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Administrator\Desktop\"/>
    </mc:Choice>
  </mc:AlternateContent>
  <bookViews>
    <workbookView xWindow="240" yWindow="120" windowWidth="20115" windowHeight="80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O12" i="1" l="1"/>
  <c r="CN12" i="1"/>
  <c r="CM12" i="1"/>
  <c r="CL12" i="1"/>
  <c r="CK12" i="1"/>
  <c r="CJ12" i="1"/>
  <c r="CI12" i="1"/>
  <c r="CH12" i="1"/>
  <c r="CG12" i="1"/>
  <c r="CF12" i="1"/>
  <c r="CO11" i="1"/>
  <c r="CN11" i="1"/>
  <c r="CM11" i="1"/>
  <c r="CL11" i="1"/>
  <c r="CK11" i="1"/>
  <c r="CJ11" i="1"/>
  <c r="CI11" i="1"/>
  <c r="CH11" i="1"/>
  <c r="CG11" i="1"/>
  <c r="CF11" i="1"/>
  <c r="CO7" i="1"/>
  <c r="CN7" i="1"/>
  <c r="CM7" i="1"/>
  <c r="CL7" i="1"/>
  <c r="CK7" i="1"/>
  <c r="CJ7" i="1"/>
  <c r="CI7" i="1"/>
  <c r="CH7" i="1"/>
  <c r="CG7" i="1"/>
  <c r="CF7" i="1"/>
  <c r="CO6" i="1"/>
  <c r="CN6" i="1"/>
  <c r="CM6" i="1"/>
  <c r="CL6" i="1"/>
  <c r="CK6" i="1"/>
  <c r="CJ6" i="1"/>
  <c r="CI6" i="1"/>
  <c r="CH6" i="1"/>
  <c r="CG6" i="1"/>
  <c r="CF6" i="1"/>
</calcChain>
</file>

<file path=xl/sharedStrings.xml><?xml version="1.0" encoding="utf-8"?>
<sst xmlns="http://schemas.openxmlformats.org/spreadsheetml/2006/main" count="2" uniqueCount="2">
  <si>
    <t>双击打开</t>
    <phoneticPr fontId="1" type="noConversion"/>
  </si>
  <si>
    <t>退出360等安全软件，如果不退出，则允许所有操作，不然会安装失败！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</si>
</sst>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_ "/>
  </numFmts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宋体"/>
      <family val="3"/>
      <charset val="134"/>
    </font>
    <font>
      <sz val="72"/>
      <color rgb="FF7030A0"/>
      <name val="华文彩云"/>
      <family val="3"/>
      <charset val="134"/>
    </font>
    <font>
      <sz val="20"/>
      <color rgb="FFFF0000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2" xfId="1" applyNumberFormat="1" applyFont="1" applyFill="1" applyBorder="1" applyAlignment="1" applyProtection="1">
      <alignment horizontal="center"/>
      <protection locked="0" hidden="1"/>
    </xf>
    <xf numFmtId="0" fontId="3" fillId="0" borderId="3" xfId="1" applyNumberFormat="1" applyFont="1" applyFill="1" applyBorder="1" applyAlignment="1" applyProtection="1">
      <alignment horizontal="center"/>
      <protection locked="0" hidden="1"/>
    </xf>
    <xf numFmtId="0" fontId="3" fillId="0" borderId="1" xfId="1" applyNumberFormat="1" applyFont="1" applyFill="1" applyBorder="1" applyAlignment="1" applyProtection="1">
      <alignment horizontal="center"/>
      <protection locked="0" hidden="1"/>
    </xf>
    <xf numFmtId="0" fontId="3" fillId="0" borderId="4" xfId="1" applyNumberFormat="1" applyFont="1" applyFill="1" applyBorder="1" applyAlignment="1" applyProtection="1">
      <alignment horizontal="center"/>
      <protection locked="0" hidden="1"/>
    </xf>
    <xf numFmtId="176" fontId="3" fillId="0" borderId="1" xfId="2" applyNumberFormat="1" applyFont="1" applyFill="1" applyBorder="1" applyAlignment="1" applyProtection="1">
      <alignment horizontal="center" vertical="center"/>
      <protection locked="0"/>
    </xf>
    <xf numFmtId="176" fontId="3" fillId="0" borderId="4" xfId="2" applyNumberFormat="1" applyFont="1" applyFill="1" applyBorder="1" applyAlignment="1" applyProtection="1">
      <alignment horizontal="center" vertical="center"/>
      <protection locked="0"/>
    </xf>
    <xf numFmtId="176" fontId="3" fillId="0" borderId="5" xfId="2" applyNumberFormat="1" applyFont="1" applyFill="1" applyBorder="1" applyAlignment="1" applyProtection="1">
      <alignment horizontal="center" vertical="center"/>
      <protection locked="0"/>
    </xf>
    <xf numFmtId="176" fontId="3" fillId="0" borderId="6" xfId="2" applyNumberFormat="1" applyFont="1" applyFill="1" applyBorder="1" applyAlignment="1" applyProtection="1">
      <alignment horizontal="center" vertical="center"/>
      <protection locked="0"/>
    </xf>
    <xf numFmtId="0" fontId="3" fillId="0" borderId="2" xfId="2" applyNumberFormat="1" applyFont="1" applyFill="1" applyBorder="1" applyAlignment="1" applyProtection="1">
      <alignment horizontal="center" vertical="center"/>
      <protection locked="0" hidden="1"/>
    </xf>
    <xf numFmtId="0" fontId="3" fillId="0" borderId="3" xfId="2" applyNumberFormat="1" applyFont="1" applyFill="1" applyBorder="1" applyAlignment="1" applyProtection="1">
      <alignment horizontal="center" vertical="center"/>
      <protection locked="0" hidden="1"/>
    </xf>
    <xf numFmtId="0" fontId="3" fillId="0" borderId="1" xfId="2" applyNumberFormat="1" applyFont="1" applyFill="1" applyBorder="1" applyAlignment="1" applyProtection="1">
      <alignment horizontal="center" vertical="center"/>
      <protection locked="0" hidden="1"/>
    </xf>
    <xf numFmtId="0" fontId="3" fillId="0" borderId="4" xfId="2" applyNumberFormat="1" applyFont="1" applyFill="1" applyBorder="1" applyAlignment="1" applyProtection="1">
      <alignment horizontal="center" vertical="center"/>
      <protection locked="0" hidden="1"/>
    </xf>
    <xf numFmtId="176" fontId="3" fillId="0" borderId="7" xfId="2" applyNumberFormat="1" applyFont="1" applyFill="1" applyBorder="1" applyAlignment="1" applyProtection="1">
      <alignment horizontal="center" vertical="center"/>
      <protection locked="0"/>
    </xf>
    <xf numFmtId="176" fontId="3" fillId="0" borderId="8" xfId="2" applyNumberFormat="1" applyFont="1" applyFill="1" applyBorder="1" applyAlignment="1" applyProtection="1">
      <alignment horizontal="center" vertical="center"/>
      <protection locked="0"/>
    </xf>
    <xf numFmtId="0" fontId="3" fillId="0" borderId="9" xfId="2" applyNumberFormat="1" applyFont="1" applyFill="1" applyBorder="1" applyAlignment="1" applyProtection="1">
      <alignment horizontal="center" vertical="center"/>
      <protection locked="0" hidden="1"/>
    </xf>
    <xf numFmtId="0" fontId="3" fillId="0" borderId="10" xfId="2" applyNumberFormat="1" applyFont="1" applyFill="1" applyBorder="1" applyAlignment="1" applyProtection="1">
      <alignment horizontal="center" vertical="center"/>
      <protection locked="0" hidden="1"/>
    </xf>
    <xf numFmtId="0" fontId="0" fillId="2" borderId="0" xfId="0" applyFill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</cellXfs>
  <cellStyles count="3">
    <cellStyle name="Normal_Copy of QMOD_0010_CHINESE_IR_Global_Supplier_Quality_Manual16Nov09" xfId="1"/>
    <cellStyle name="常规" xfId="0" builtinId="0"/>
    <cellStyle name="常规_MSA-c01 数据生成工具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19050</xdr:rowOff>
        </xdr:from>
        <xdr:to>
          <xdr:col>2</xdr:col>
          <xdr:colOff>38100</xdr:colOff>
          <xdr:row>3</xdr:row>
          <xdr:rowOff>19050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93009</xdr:colOff>
      <xdr:row>7</xdr:row>
      <xdr:rowOff>152960</xdr:rowOff>
    </xdr:from>
    <xdr:to>
      <xdr:col>8</xdr:col>
      <xdr:colOff>416132</xdr:colOff>
      <xdr:row>24</xdr:row>
      <xdr:rowOff>5808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009" y="1408019"/>
          <a:ext cx="5791594" cy="2811201"/>
        </a:xfrm>
        <a:prstGeom prst="rect">
          <a:avLst/>
        </a:prstGeom>
      </xdr:spPr>
    </xdr:pic>
    <xdr:clientData/>
  </xdr:twoCellAnchor>
  <xdr:twoCellAnchor editAs="oneCell">
    <xdr:from>
      <xdr:col>9</xdr:col>
      <xdr:colOff>188819</xdr:colOff>
      <xdr:row>9</xdr:row>
      <xdr:rowOff>31937</xdr:rowOff>
    </xdr:from>
    <xdr:to>
      <xdr:col>14</xdr:col>
      <xdr:colOff>607437</xdr:colOff>
      <xdr:row>23</xdr:row>
      <xdr:rowOff>141996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40848" y="1645584"/>
          <a:ext cx="3836413" cy="2541735"/>
        </a:xfrm>
        <a:prstGeom prst="rect">
          <a:avLst/>
        </a:prstGeom>
      </xdr:spPr>
    </xdr:pic>
    <xdr:clientData/>
  </xdr:twoCellAnchor>
  <xdr:twoCellAnchor editAs="oneCell">
    <xdr:from>
      <xdr:col>15</xdr:col>
      <xdr:colOff>206748</xdr:colOff>
      <xdr:row>5</xdr:row>
      <xdr:rowOff>53228</xdr:rowOff>
    </xdr:from>
    <xdr:to>
      <xdr:col>22</xdr:col>
      <xdr:colOff>196625</xdr:colOff>
      <xdr:row>19</xdr:row>
      <xdr:rowOff>118881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60130" y="938493"/>
          <a:ext cx="4774789" cy="3651535"/>
        </a:xfrm>
        <a:prstGeom prst="rect">
          <a:avLst/>
        </a:prstGeom>
      </xdr:spPr>
    </xdr:pic>
    <xdr:clientData/>
  </xdr:twoCellAnchor>
  <xdr:twoCellAnchor editAs="oneCell">
    <xdr:from>
      <xdr:col>22</xdr:col>
      <xdr:colOff>257735</xdr:colOff>
      <xdr:row>10</xdr:row>
      <xdr:rowOff>112059</xdr:rowOff>
    </xdr:from>
    <xdr:to>
      <xdr:col>29</xdr:col>
      <xdr:colOff>87948</xdr:colOff>
      <xdr:row>20</xdr:row>
      <xdr:rowOff>37889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96029" y="1905000"/>
          <a:ext cx="4615125" cy="1673947"/>
        </a:xfrm>
        <a:prstGeom prst="rect">
          <a:avLst/>
        </a:prstGeom>
      </xdr:spPr>
    </xdr:pic>
    <xdr:clientData/>
  </xdr:twoCellAnchor>
  <xdr:twoCellAnchor editAs="oneCell">
    <xdr:from>
      <xdr:col>29</xdr:col>
      <xdr:colOff>12327</xdr:colOff>
      <xdr:row>4</xdr:row>
      <xdr:rowOff>163606</xdr:rowOff>
    </xdr:from>
    <xdr:to>
      <xdr:col>36</xdr:col>
      <xdr:colOff>2203</xdr:colOff>
      <xdr:row>19</xdr:row>
      <xdr:rowOff>49965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835533" y="869577"/>
          <a:ext cx="4774788" cy="3651535"/>
        </a:xfrm>
        <a:prstGeom prst="rect">
          <a:avLst/>
        </a:prstGeom>
      </xdr:spPr>
    </xdr:pic>
    <xdr:clientData/>
  </xdr:twoCellAnchor>
  <xdr:twoCellAnchor editAs="oneCell">
    <xdr:from>
      <xdr:col>36</xdr:col>
      <xdr:colOff>126065</xdr:colOff>
      <xdr:row>4</xdr:row>
      <xdr:rowOff>155201</xdr:rowOff>
    </xdr:from>
    <xdr:to>
      <xdr:col>43</xdr:col>
      <xdr:colOff>115943</xdr:colOff>
      <xdr:row>19</xdr:row>
      <xdr:rowOff>44922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34183" y="861172"/>
          <a:ext cx="4774789" cy="3654897"/>
        </a:xfrm>
        <a:prstGeom prst="rect">
          <a:avLst/>
        </a:prstGeom>
      </xdr:spPr>
    </xdr:pic>
    <xdr:clientData/>
  </xdr:twoCellAnchor>
  <xdr:twoCellAnchor editAs="oneCell">
    <xdr:from>
      <xdr:col>45</xdr:col>
      <xdr:colOff>22412</xdr:colOff>
      <xdr:row>4</xdr:row>
      <xdr:rowOff>173130</xdr:rowOff>
    </xdr:from>
    <xdr:to>
      <xdr:col>52</xdr:col>
      <xdr:colOff>14530</xdr:colOff>
      <xdr:row>19</xdr:row>
      <xdr:rowOff>59489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0782559" y="879101"/>
          <a:ext cx="4777030" cy="3651535"/>
        </a:xfrm>
        <a:prstGeom prst="rect">
          <a:avLst/>
        </a:prstGeom>
      </xdr:spPr>
    </xdr:pic>
    <xdr:clientData/>
  </xdr:twoCellAnchor>
  <xdr:twoCellAnchor editAs="oneCell">
    <xdr:from>
      <xdr:col>52</xdr:col>
      <xdr:colOff>485775</xdr:colOff>
      <xdr:row>4</xdr:row>
      <xdr:rowOff>140633</xdr:rowOff>
    </xdr:from>
    <xdr:to>
      <xdr:col>59</xdr:col>
      <xdr:colOff>475651</xdr:colOff>
      <xdr:row>19</xdr:row>
      <xdr:rowOff>30354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6030834" y="846604"/>
          <a:ext cx="4774788" cy="3654897"/>
        </a:xfrm>
        <a:prstGeom prst="rect">
          <a:avLst/>
        </a:prstGeom>
      </xdr:spPr>
    </xdr:pic>
    <xdr:clientData/>
  </xdr:twoCellAnchor>
  <xdr:twoCellAnchor editAs="oneCell">
    <xdr:from>
      <xdr:col>60</xdr:col>
      <xdr:colOff>11206</xdr:colOff>
      <xdr:row>6</xdr:row>
      <xdr:rowOff>11206</xdr:rowOff>
    </xdr:from>
    <xdr:to>
      <xdr:col>67</xdr:col>
      <xdr:colOff>134415</xdr:colOff>
      <xdr:row>23</xdr:row>
      <xdr:rowOff>24258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1024735" y="1075765"/>
          <a:ext cx="4908121" cy="3139493"/>
        </a:xfrm>
        <a:prstGeom prst="rect">
          <a:avLst/>
        </a:prstGeom>
      </xdr:spPr>
    </xdr:pic>
    <xdr:clientData/>
  </xdr:twoCellAnchor>
  <xdr:twoCellAnchor editAs="oneCell">
    <xdr:from>
      <xdr:col>67</xdr:col>
      <xdr:colOff>251012</xdr:colOff>
      <xdr:row>2</xdr:row>
      <xdr:rowOff>89647</xdr:rowOff>
    </xdr:from>
    <xdr:to>
      <xdr:col>74</xdr:col>
      <xdr:colOff>355174</xdr:colOff>
      <xdr:row>18</xdr:row>
      <xdr:rowOff>113796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6049453" y="437029"/>
          <a:ext cx="4889074" cy="3979826"/>
        </a:xfrm>
        <a:prstGeom prst="rect">
          <a:avLst/>
        </a:prstGeom>
      </xdr:spPr>
    </xdr:pic>
    <xdr:clientData/>
  </xdr:twoCellAnchor>
  <xdr:twoCellAnchor editAs="oneCell">
    <xdr:from>
      <xdr:col>75</xdr:col>
      <xdr:colOff>185456</xdr:colOff>
      <xdr:row>1</xdr:row>
      <xdr:rowOff>139513</xdr:rowOff>
    </xdr:from>
    <xdr:to>
      <xdr:col>80</xdr:col>
      <xdr:colOff>480266</xdr:colOff>
      <xdr:row>20</xdr:row>
      <xdr:rowOff>11216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1452368" y="307601"/>
          <a:ext cx="3712604" cy="43428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</xdr:row>
      <xdr:rowOff>67235</xdr:rowOff>
    </xdr:from>
    <xdr:to>
      <xdr:col>1</xdr:col>
      <xdr:colOff>246529</xdr:colOff>
      <xdr:row>5</xdr:row>
      <xdr:rowOff>1064558</xdr:rowOff>
    </xdr:to>
    <xdr:sp macro="" textlink="">
      <xdr:nvSpPr>
        <xdr:cNvPr id="15" name="右箭头 14"/>
        <xdr:cNvSpPr/>
      </xdr:nvSpPr>
      <xdr:spPr>
        <a:xfrm rot="16200000">
          <a:off x="-212912" y="806823"/>
          <a:ext cx="1355912" cy="93008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O15"/>
  <sheetViews>
    <sheetView tabSelected="1" view="pageBreakPreview" zoomScale="85" zoomScaleNormal="100" zoomScaleSheetLayoutView="85" workbookViewId="0">
      <selection activeCell="H5" sqref="H5"/>
    </sheetView>
  </sheetViews>
  <sheetFormatPr defaultRowHeight="13.5" x14ac:dyDescent="0.15"/>
  <sheetData>
    <row r="1" spans="1:93" x14ac:dyDescent="0.15">
      <c r="A1" s="17"/>
      <c r="B1" s="17"/>
      <c r="C1" s="17"/>
    </row>
    <row r="2" spans="1:93" ht="14.25" thickBot="1" x14ac:dyDescent="0.2">
      <c r="A2" s="17"/>
      <c r="B2" s="17"/>
      <c r="C2" s="17"/>
    </row>
    <row r="3" spans="1:93" ht="14.25" x14ac:dyDescent="0.2">
      <c r="A3" s="17"/>
      <c r="B3" s="17"/>
      <c r="C3" s="17"/>
      <c r="CF3" s="1">
        <v>10.992000000000001</v>
      </c>
      <c r="CG3" s="1">
        <v>10.98</v>
      </c>
      <c r="CH3" s="1">
        <v>10.986000000000001</v>
      </c>
      <c r="CI3" s="1">
        <v>10.964</v>
      </c>
      <c r="CJ3" s="1">
        <v>10.996</v>
      </c>
      <c r="CK3" s="1">
        <v>10.972</v>
      </c>
      <c r="CL3" s="1">
        <v>10.968999999999999</v>
      </c>
      <c r="CM3" s="1">
        <v>10.993</v>
      </c>
      <c r="CN3" s="1">
        <v>10.986000000000001</v>
      </c>
      <c r="CO3" s="2">
        <v>10.975</v>
      </c>
    </row>
    <row r="4" spans="1:93" ht="14.25" x14ac:dyDescent="0.2">
      <c r="A4" s="17"/>
      <c r="B4" s="17"/>
      <c r="C4" s="17"/>
      <c r="CF4" s="3">
        <v>10.992000000000001</v>
      </c>
      <c r="CG4" s="3">
        <v>10.98</v>
      </c>
      <c r="CH4" s="3">
        <v>10.986000000000001</v>
      </c>
      <c r="CI4" s="3">
        <v>10.962999999999999</v>
      </c>
      <c r="CJ4" s="3">
        <v>10.996</v>
      </c>
      <c r="CK4" s="3">
        <v>10.973000000000001</v>
      </c>
      <c r="CL4" s="3">
        <v>10.968999999999999</v>
      </c>
      <c r="CM4" s="3">
        <v>10.992000000000001</v>
      </c>
      <c r="CN4" s="3">
        <v>10.984999999999999</v>
      </c>
      <c r="CO4" s="4">
        <v>10.976000000000001</v>
      </c>
    </row>
    <row r="5" spans="1:93" ht="14.25" x14ac:dyDescent="0.2">
      <c r="A5" s="17"/>
      <c r="B5" s="17"/>
      <c r="C5" s="17"/>
      <c r="CF5" s="3">
        <v>10.992000000000001</v>
      </c>
      <c r="CG5" s="3">
        <v>10.978999999999999</v>
      </c>
      <c r="CH5" s="3">
        <v>10.984999999999999</v>
      </c>
      <c r="CI5" s="3">
        <v>10.964</v>
      </c>
      <c r="CJ5" s="3">
        <v>10.996</v>
      </c>
      <c r="CK5" s="3">
        <v>10.973000000000001</v>
      </c>
      <c r="CL5" s="3">
        <v>10.97</v>
      </c>
      <c r="CM5" s="3">
        <v>10.993</v>
      </c>
      <c r="CN5" s="3">
        <v>10.984999999999999</v>
      </c>
      <c r="CO5" s="4">
        <v>10.977</v>
      </c>
    </row>
    <row r="6" spans="1:93" ht="89.25" x14ac:dyDescent="0.15">
      <c r="B6" s="18" t="s">
        <v>0</v>
      </c>
      <c r="CF6" s="5">
        <f t="shared" ref="CF6:CO6" si="0">IF(CF3&lt;&gt;"",SUM(CF3:CF5)/COUNT(CF3:CF5),"")</f>
        <v>10.991999999999999</v>
      </c>
      <c r="CG6" s="5">
        <f t="shared" si="0"/>
        <v>10.979666666666667</v>
      </c>
      <c r="CH6" s="5">
        <f t="shared" si="0"/>
        <v>10.985666666666667</v>
      </c>
      <c r="CI6" s="5">
        <f t="shared" si="0"/>
        <v>10.963666666666667</v>
      </c>
      <c r="CJ6" s="5">
        <f t="shared" si="0"/>
        <v>10.996</v>
      </c>
      <c r="CK6" s="5">
        <f t="shared" si="0"/>
        <v>10.972666666666667</v>
      </c>
      <c r="CL6" s="5">
        <f t="shared" si="0"/>
        <v>10.969333333333333</v>
      </c>
      <c r="CM6" s="5">
        <f t="shared" si="0"/>
        <v>10.992666666666667</v>
      </c>
      <c r="CN6" s="5">
        <f t="shared" si="0"/>
        <v>10.985333333333335</v>
      </c>
      <c r="CO6" s="6">
        <f t="shared" si="0"/>
        <v>10.975999999999999</v>
      </c>
    </row>
    <row r="7" spans="1:93" ht="26.25" thickBot="1" x14ac:dyDescent="0.2">
      <c r="B7" s="19" t="s">
        <v>1</v>
      </c>
      <c r="CF7" s="7">
        <f t="shared" ref="CF7:CO7" si="1">IF(CF3&lt;&gt;"",MAX(CF3:CF5)-MIN(CF3:CF5),"")</f>
        <v>0</v>
      </c>
      <c r="CG7" s="7">
        <f t="shared" si="1"/>
        <v>1.0000000000012221E-3</v>
      </c>
      <c r="CH7" s="7">
        <f t="shared" si="1"/>
        <v>1.0000000000012221E-3</v>
      </c>
      <c r="CI7" s="7">
        <f t="shared" si="1"/>
        <v>1.0000000000012221E-3</v>
      </c>
      <c r="CJ7" s="7">
        <f t="shared" si="1"/>
        <v>0</v>
      </c>
      <c r="CK7" s="7">
        <f t="shared" si="1"/>
        <v>1.0000000000012221E-3</v>
      </c>
      <c r="CL7" s="7">
        <f t="shared" si="1"/>
        <v>1.0000000000012221E-3</v>
      </c>
      <c r="CM7" s="7">
        <f t="shared" si="1"/>
        <v>9.9999999999944578E-4</v>
      </c>
      <c r="CN7" s="7">
        <f t="shared" si="1"/>
        <v>1.0000000000012221E-3</v>
      </c>
      <c r="CO7" s="8">
        <f t="shared" si="1"/>
        <v>2.0000000000006679E-3</v>
      </c>
    </row>
    <row r="8" spans="1:93" ht="14.25" x14ac:dyDescent="0.15">
      <c r="CF8" s="9">
        <v>10.993</v>
      </c>
      <c r="CG8" s="9">
        <v>10.98</v>
      </c>
      <c r="CH8" s="9">
        <v>10.986000000000001</v>
      </c>
      <c r="CI8" s="9">
        <v>10.962999999999999</v>
      </c>
      <c r="CJ8" s="9">
        <v>10.996</v>
      </c>
      <c r="CK8" s="9">
        <v>10.972</v>
      </c>
      <c r="CL8" s="9">
        <v>10.97</v>
      </c>
      <c r="CM8" s="9">
        <v>10.993</v>
      </c>
      <c r="CN8" s="9">
        <v>10.984999999999999</v>
      </c>
      <c r="CO8" s="10">
        <v>10.976000000000001</v>
      </c>
    </row>
    <row r="9" spans="1:93" ht="14.25" x14ac:dyDescent="0.15">
      <c r="CF9" s="11">
        <v>10.993</v>
      </c>
      <c r="CG9" s="11">
        <v>10.98</v>
      </c>
      <c r="CH9" s="11">
        <v>10.984999999999999</v>
      </c>
      <c r="CI9" s="11">
        <v>10.962999999999999</v>
      </c>
      <c r="CJ9" s="11">
        <v>10.997</v>
      </c>
      <c r="CK9" s="11">
        <v>10.973000000000001</v>
      </c>
      <c r="CL9" s="11">
        <v>10.968999999999999</v>
      </c>
      <c r="CM9" s="11">
        <v>10.993</v>
      </c>
      <c r="CN9" s="11">
        <v>10.986000000000001</v>
      </c>
      <c r="CO9" s="12">
        <v>10.977</v>
      </c>
    </row>
    <row r="10" spans="1:93" ht="14.25" x14ac:dyDescent="0.15">
      <c r="CF10" s="11">
        <v>10.993</v>
      </c>
      <c r="CG10" s="11">
        <v>10.981</v>
      </c>
      <c r="CH10" s="11">
        <v>10.986000000000001</v>
      </c>
      <c r="CI10" s="11">
        <v>10.962</v>
      </c>
      <c r="CJ10" s="11">
        <v>10.997</v>
      </c>
      <c r="CK10" s="11">
        <v>10.972</v>
      </c>
      <c r="CL10" s="11">
        <v>10.97</v>
      </c>
      <c r="CM10" s="11">
        <v>10.994</v>
      </c>
      <c r="CN10" s="11">
        <v>10.986000000000001</v>
      </c>
      <c r="CO10" s="12">
        <v>10.976000000000001</v>
      </c>
    </row>
    <row r="11" spans="1:93" ht="14.25" x14ac:dyDescent="0.15">
      <c r="CF11" s="5">
        <f t="shared" ref="CF11:CO11" si="2">IF(CF8&lt;&gt;"",SUM(CF8:CF10)/COUNT(CF8:CF10),"")</f>
        <v>10.993</v>
      </c>
      <c r="CG11" s="5">
        <f t="shared" si="2"/>
        <v>10.980333333333334</v>
      </c>
      <c r="CH11" s="5">
        <f t="shared" si="2"/>
        <v>10.985666666666667</v>
      </c>
      <c r="CI11" s="5">
        <f t="shared" si="2"/>
        <v>10.962666666666665</v>
      </c>
      <c r="CJ11" s="5">
        <f t="shared" si="2"/>
        <v>10.996666666666668</v>
      </c>
      <c r="CK11" s="5">
        <f t="shared" si="2"/>
        <v>10.972333333333333</v>
      </c>
      <c r="CL11" s="5">
        <f t="shared" si="2"/>
        <v>10.969666666666667</v>
      </c>
      <c r="CM11" s="5">
        <f t="shared" si="2"/>
        <v>10.993333333333334</v>
      </c>
      <c r="CN11" s="5">
        <f t="shared" si="2"/>
        <v>10.985666666666667</v>
      </c>
      <c r="CO11" s="6">
        <f t="shared" si="2"/>
        <v>10.976333333333335</v>
      </c>
    </row>
    <row r="12" spans="1:93" ht="15" thickBot="1" x14ac:dyDescent="0.2">
      <c r="CF12" s="13">
        <f t="shared" ref="CF12:CO12" si="3">IF(CF8&lt;&gt;"",MAX(CF8:CF10)-MIN(CF8:CF10),"")</f>
        <v>0</v>
      </c>
      <c r="CG12" s="13">
        <f t="shared" si="3"/>
        <v>9.9999999999944578E-4</v>
      </c>
      <c r="CH12" s="13">
        <f t="shared" si="3"/>
        <v>1.0000000000012221E-3</v>
      </c>
      <c r="CI12" s="13">
        <f t="shared" si="3"/>
        <v>9.9999999999944578E-4</v>
      </c>
      <c r="CJ12" s="13">
        <f t="shared" si="3"/>
        <v>9.9999999999944578E-4</v>
      </c>
      <c r="CK12" s="13">
        <f t="shared" si="3"/>
        <v>1.0000000000012221E-3</v>
      </c>
      <c r="CL12" s="13">
        <f t="shared" si="3"/>
        <v>1.0000000000012221E-3</v>
      </c>
      <c r="CM12" s="13">
        <f t="shared" si="3"/>
        <v>9.9999999999944578E-4</v>
      </c>
      <c r="CN12" s="13">
        <f t="shared" si="3"/>
        <v>1.0000000000012221E-3</v>
      </c>
      <c r="CO12" s="14">
        <f t="shared" si="3"/>
        <v>9.9999999999944578E-4</v>
      </c>
    </row>
    <row r="13" spans="1:93" ht="14.25" x14ac:dyDescent="0.15">
      <c r="CF13" s="15">
        <v>10.993</v>
      </c>
      <c r="CG13" s="15">
        <v>10.98</v>
      </c>
      <c r="CH13" s="15">
        <v>10.984999999999999</v>
      </c>
      <c r="CI13" s="15">
        <v>10.962999999999999</v>
      </c>
      <c r="CJ13" s="15">
        <v>10.996</v>
      </c>
      <c r="CK13" s="15">
        <v>10.973000000000001</v>
      </c>
      <c r="CL13" s="15">
        <v>10.97</v>
      </c>
      <c r="CM13" s="15">
        <v>10.993</v>
      </c>
      <c r="CN13" s="15">
        <v>10.984999999999999</v>
      </c>
      <c r="CO13" s="16">
        <v>10.976000000000001</v>
      </c>
    </row>
    <row r="14" spans="1:93" ht="14.25" x14ac:dyDescent="0.15">
      <c r="CF14" s="11">
        <v>10.993</v>
      </c>
      <c r="CG14" s="11">
        <v>10.981</v>
      </c>
      <c r="CH14" s="11">
        <v>10.984999999999999</v>
      </c>
      <c r="CI14" s="11">
        <v>10.962999999999999</v>
      </c>
      <c r="CJ14" s="11">
        <v>10.997</v>
      </c>
      <c r="CK14" s="11">
        <v>10.973000000000001</v>
      </c>
      <c r="CL14" s="11">
        <v>10.97</v>
      </c>
      <c r="CM14" s="11">
        <v>10.993</v>
      </c>
      <c r="CN14" s="11">
        <v>10.984999999999999</v>
      </c>
      <c r="CO14" s="12">
        <v>10.977</v>
      </c>
    </row>
    <row r="15" spans="1:93" ht="14.25" x14ac:dyDescent="0.15">
      <c r="CF15" s="11">
        <v>10.993</v>
      </c>
      <c r="CG15" s="11">
        <v>10.98</v>
      </c>
      <c r="CH15" s="11">
        <v>10.984999999999999</v>
      </c>
      <c r="CI15" s="11">
        <v>10.964</v>
      </c>
      <c r="CJ15" s="11">
        <v>10.997</v>
      </c>
      <c r="CK15" s="11">
        <v>10.973000000000001</v>
      </c>
      <c r="CL15" s="11">
        <v>10.97</v>
      </c>
      <c r="CM15" s="11">
        <v>10.993</v>
      </c>
      <c r="CN15" s="11">
        <v>10.984999999999999</v>
      </c>
      <c r="CO15" s="12">
        <v>10.977</v>
      </c>
    </row>
  </sheetData>
  <protectedRanges>
    <protectedRange sqref="CF3:CO5" name="Range4_2"/>
  </protectedRanges>
  <phoneticPr fontId="1" type="noConversion"/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Packager Shell Object" dvAspect="DVASPECT_ICON" shapeId="1026" r:id="rId4">
          <objectPr defaultSize="0" r:id="rId5">
            <anchor moveWithCells="1">
              <from>
                <xdr:col>0</xdr:col>
                <xdr:colOff>9525</xdr:colOff>
                <xdr:row>0</xdr:row>
                <xdr:rowOff>19050</xdr:rowOff>
              </from>
              <to>
                <xdr:col>2</xdr:col>
                <xdr:colOff>38100</xdr:colOff>
                <xdr:row>3</xdr:row>
                <xdr:rowOff>19050</xdr:rowOff>
              </to>
            </anchor>
          </objectPr>
        </oleObject>
      </mc:Choice>
      <mc:Fallback>
        <oleObject progId="Packager Shell Object" dvAspect="DVASPECT_ICON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段金书</dc:creator>
  <cp:lastModifiedBy>段金书</cp:lastModifiedBy>
  <dcterms:created xsi:type="dcterms:W3CDTF">2014-09-19T11:53:22Z</dcterms:created>
  <dcterms:modified xsi:type="dcterms:W3CDTF">2014-09-19T12:27:06Z</dcterms:modified>
</cp:coreProperties>
</file>